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11CA651-1609-4F9B-BE38-91EDC57BE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競技" sheetId="1" r:id="rId1"/>
  </sheets>
  <definedNames>
    <definedName name="_xlnm._FilterDatabase" localSheetId="0" hidden="1">個人競技!$A$9:$J$49</definedName>
    <definedName name="_xlnm.Print_Area" localSheetId="0">個人競技!$A$1:$J$61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3" i="1"/>
  <c r="J53" i="1" s="1"/>
  <c r="I54" i="1"/>
  <c r="J54" i="1" s="1"/>
  <c r="J61" i="1" l="1"/>
  <c r="I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9" authorId="0" shapeId="0" xr:uid="{40DCB043-236C-46F1-A0D2-768D7D5FF3BA}">
      <text>
        <r>
          <rPr>
            <b/>
            <sz val="9"/>
            <color indexed="81"/>
            <rFont val="MS P ゴシック"/>
            <family val="3"/>
            <charset val="128"/>
          </rPr>
          <t>強い順に１，２など</t>
        </r>
      </text>
    </comment>
  </commentList>
</comments>
</file>

<file path=xl/sharedStrings.xml><?xml version="1.0" encoding="utf-8"?>
<sst xmlns="http://schemas.openxmlformats.org/spreadsheetml/2006/main" count="44" uniqueCount="35">
  <si>
    <t>フリガナ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</si>
  <si>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</si>
  <si>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</si>
  <si>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出場種目</t>
    <rPh sb="0" eb="2">
      <t>シュツジョウ</t>
    </rPh>
    <rPh sb="2" eb="4">
      <t>シュモク</t>
    </rPh>
    <phoneticPr fontId="2"/>
  </si>
  <si>
    <t>組別ランキング</t>
    <rPh sb="0" eb="1">
      <t>クミ</t>
    </rPh>
    <rPh sb="1" eb="2">
      <t>ベツ</t>
    </rPh>
    <phoneticPr fontId="2"/>
  </si>
  <si>
    <t>№</t>
    <phoneticPr fontId="2"/>
  </si>
  <si>
    <t>メールアドレス</t>
    <phoneticPr fontId="2"/>
  </si>
  <si>
    <t>氏　　名</t>
    <rPh sb="0" eb="1">
      <t>シ</t>
    </rPh>
    <rPh sb="3" eb="4">
      <t>メイ</t>
    </rPh>
    <phoneticPr fontId="2"/>
  </si>
  <si>
    <t>中学男子</t>
    <rPh sb="0" eb="2">
      <t>チュウガク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</si>
  <si>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</si>
  <si>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小学男子A（５，６年）</t>
    <rPh sb="0" eb="2">
      <t>ショウガク</t>
    </rPh>
    <rPh sb="2" eb="4">
      <t>ダンシ</t>
    </rPh>
    <rPh sb="9" eb="10">
      <t>ネン</t>
    </rPh>
    <phoneticPr fontId="2"/>
  </si>
  <si>
    <t>小学男子B（３，４年）</t>
    <rPh sb="0" eb="2">
      <t>ショウガク</t>
    </rPh>
    <rPh sb="2" eb="4">
      <t>ダンシ</t>
    </rPh>
    <rPh sb="9" eb="10">
      <t>ネン</t>
    </rPh>
    <phoneticPr fontId="2"/>
  </si>
  <si>
    <t>小学女子A（５，６年）</t>
    <rPh sb="0" eb="2">
      <t>ショウガク</t>
    </rPh>
    <rPh sb="2" eb="4">
      <t>ジョシ</t>
    </rPh>
    <rPh sb="9" eb="10">
      <t>ネン</t>
    </rPh>
    <phoneticPr fontId="2"/>
  </si>
  <si>
    <t>小学女子B（３，４年）</t>
    <rPh sb="0" eb="2">
      <t>ショウガク</t>
    </rPh>
    <rPh sb="2" eb="4">
      <t>ジョシ</t>
    </rPh>
    <rPh sb="9" eb="10">
      <t>ネン</t>
    </rPh>
    <phoneticPr fontId="2"/>
  </si>
  <si>
    <t>小学男子C（１，２年）</t>
    <rPh sb="0" eb="2">
      <t>ショウガク</t>
    </rPh>
    <rPh sb="2" eb="4">
      <t>ダンシ</t>
    </rPh>
    <rPh sb="9" eb="10">
      <t>ネン</t>
    </rPh>
    <phoneticPr fontId="2"/>
  </si>
  <si>
    <t>小学女子C（１，２年）</t>
    <rPh sb="0" eb="2">
      <t>ショウガク</t>
    </rPh>
    <rPh sb="2" eb="4">
      <t>ジョシ</t>
    </rPh>
    <rPh sb="9" eb="10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</si>
  <si>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</si>
  <si>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</si>
  <si>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参加料</t>
    <rPh sb="0" eb="3">
      <t>サンカリョウ</t>
    </rPh>
    <phoneticPr fontId="2"/>
  </si>
  <si>
    <t>参加料小計</t>
    <rPh sb="0" eb="3">
      <t>サンカリョウ</t>
    </rPh>
    <rPh sb="3" eb="5">
      <t>ショウケイ</t>
    </rPh>
    <phoneticPr fontId="2"/>
  </si>
  <si>
    <t>申込人数</t>
    <rPh sb="0" eb="2">
      <t>モウシコミ</t>
    </rPh>
    <rPh sb="2" eb="4">
      <t>ニンズウ</t>
    </rPh>
    <phoneticPr fontId="2"/>
  </si>
  <si>
    <t>チ　ー　ム　名</t>
    <rPh sb="0" eb="7">
      <t>メイ</t>
    </rPh>
    <phoneticPr fontId="2"/>
  </si>
  <si>
    <t>〒</t>
    <phoneticPr fontId="2"/>
  </si>
  <si>
    <t>合　　　　　　計</t>
    <rPh sb="0" eb="1">
      <t>ゴウ</t>
    </rPh>
    <rPh sb="7" eb="8">
      <t>ケイ</t>
    </rPh>
    <phoneticPr fontId="2"/>
  </si>
  <si>
    <t>代　　表　　者</t>
    <rPh sb="0" eb="1">
      <t>ダイ</t>
    </rPh>
    <rPh sb="3" eb="4">
      <t>ヒョウ</t>
    </rPh>
    <rPh sb="6" eb="7">
      <t>シャ</t>
    </rPh>
    <phoneticPr fontId="2"/>
  </si>
  <si>
    <t>【℡】</t>
    <phoneticPr fontId="2"/>
  </si>
  <si>
    <t>申込責任者連絡先</t>
    <rPh sb="0" eb="2">
      <t>モウシコミ</t>
    </rPh>
    <rPh sb="2" eb="5">
      <t>セキニンシャ</t>
    </rPh>
    <rPh sb="5" eb="6">
      <t>レン</t>
    </rPh>
    <rPh sb="6" eb="7">
      <t>ラク</t>
    </rPh>
    <rPh sb="7" eb="8">
      <t>サキ</t>
    </rPh>
    <phoneticPr fontId="2"/>
  </si>
  <si>
    <t>参加チーム</t>
    <rPh sb="0" eb="2">
      <t>サンカ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</si>
  <si>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</si>
  <si>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※学年、性別、出場種目に誤りがないか確認をお願いします。</t>
    <rPh sb="1" eb="3">
      <t>ガクネン</t>
    </rPh>
    <rPh sb="4" eb="6">
      <t>セイベツ</t>
    </rPh>
    <rPh sb="7" eb="9">
      <t>シュツジョウ</t>
    </rPh>
    <rPh sb="9" eb="11">
      <t>シュモク</t>
    </rPh>
    <rPh sb="12" eb="13">
      <t>アヤマ</t>
    </rPh>
    <rPh sb="18" eb="20">
      <t>カクニン</t>
    </rPh>
    <rPh sb="22" eb="23">
      <t>ネガ</t>
    </rPh>
    <phoneticPr fontId="2"/>
  </si>
  <si>
    <t>申し込みます。</t>
    <rPh sb="0" eb="1">
      <t>モウ</t>
    </rPh>
    <rPh sb="2" eb="3">
      <t>コ</t>
    </rPh>
    <phoneticPr fontId="2"/>
  </si>
  <si>
    <t>　上記のとおり参加料を添えて</t>
    <rPh sb="1" eb="3">
      <t>ジョウキ</t>
    </rPh>
    <rPh sb="7" eb="10">
      <t>サンカリョウ</t>
    </rPh>
    <rPh sb="11" eb="12">
      <t>ソ</t>
    </rPh>
    <phoneticPr fontId="2"/>
  </si>
  <si>
    <t>【文書が受信可能なもの】</t>
    <rPh sb="1" eb="3">
      <t>ブンショ</t>
    </rPh>
    <rPh sb="4" eb="6">
      <t>ジュシン</t>
    </rPh>
    <rPh sb="6" eb="8">
      <t>カノウ</t>
    </rPh>
    <phoneticPr fontId="2"/>
  </si>
  <si>
    <t xml:space="preserve">                                             @</t>
    <phoneticPr fontId="2"/>
  </si>
  <si>
    <t>第76回松之山スキー競技大会（クロスカントリー競技）参加申込一覧表</t>
    <rPh sb="0" eb="1">
      <t>ダイ</t>
    </rPh>
    <rPh sb="3" eb="4">
      <t>カイ</t>
    </rPh>
    <rPh sb="4" eb="7">
      <t>マツノヤマ</t>
    </rPh>
    <rPh sb="10" eb="12">
      <t>キョウギ</t>
    </rPh>
    <rPh sb="12" eb="14">
      <t>タイカイ</t>
    </rPh>
    <rPh sb="23" eb="25">
      <t>キョウギ</t>
    </rPh>
    <rPh sb="26" eb="28">
      <t>サンカ</t>
    </rPh>
    <rPh sb="28" eb="30">
      <t>モウシコミ</t>
    </rPh>
    <rPh sb="30" eb="32">
      <t>イチラン</t>
    </rPh>
    <rPh sb="32" eb="3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</si>
</sst>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#,###&quot;名&quot;"/>
  </numFmts>
  <fonts count="7">
    <font>
      <sz val="11"/>
      <color theme="1"/>
      <name val="Yu Gothic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6" fontId="1" fillId="0" borderId="4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7" fontId="1" fillId="0" borderId="15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3" xfId="0" applyFont="1" applyBorder="1" applyAlignment="1">
      <alignment horizontal="center" vertical="center" shrinkToFit="1"/>
    </xf>
    <xf numFmtId="0" fontId="5" fillId="0" borderId="0" xfId="0" applyFont="1"/>
    <xf numFmtId="0" fontId="1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2"/>
    </xf>
    <xf numFmtId="0" fontId="1" fillId="0" borderId="18" xfId="0" applyFont="1" applyBorder="1" applyAlignment="1">
      <alignment horizontal="left" vertical="center" indent="2"/>
    </xf>
    <xf numFmtId="0" fontId="1" fillId="0" borderId="17" xfId="0" applyFont="1" applyBorder="1" applyAlignment="1">
      <alignment horizontal="left" vertical="center" indent="2"/>
    </xf>
    <xf numFmtId="0" fontId="1" fillId="0" borderId="2" xfId="0" applyFont="1" applyBorder="1" applyAlignment="1">
      <alignment vertical="center" textRotation="255" wrapText="1" shrinkToFit="1"/>
    </xf>
    <xf numFmtId="0" fontId="1" fillId="0" borderId="3" xfId="0" applyFont="1" applyBorder="1" applyAlignment="1">
      <alignment vertical="center" textRotation="255" wrapText="1" shrinkToFit="1"/>
    </xf>
    <xf numFmtId="0" fontId="1" fillId="0" borderId="4" xfId="0" applyFont="1" applyBorder="1" applyAlignment="1">
      <alignment vertical="center" textRotation="255" wrapText="1" shrinkToFit="1"/>
    </xf>
    <xf numFmtId="0" fontId="1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U61"/>
  <sheetViews>
    <sheetView tabSelected="1" zoomScaleNormal="100" workbookViewId="0">
      <pane ySplit="9" topLeftCell="A15" activePane="bottomLeft" state="frozen"/>
      <selection pane="bottomLeft" sqref="A1:J1"/>
    </sheetView>
  </sheetViews>
  <sheetFormatPr defaultRowHeight="13.5"/>
  <cols>
    <col min="1" max="1" width="4.5" style="1" customWidth="1"/>
    <col min="2" max="8" width="9" style="1"/>
    <col min="9" max="9" width="12.5" style="1" customWidth="1"/>
    <col min="10" max="10" width="15.375" style="1" bestFit="1" customWidth="1"/>
    <col min="11" max="16384" width="9" style="1"/>
  </cols>
  <sheetData>
    <row r="1" spans="1:47" ht="18.7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</row>
    <row r="2" spans="1:47" ht="8.25" customHeight="1"/>
    <row r="3" spans="1:47" ht="20.100000000000001" customHeight="1">
      <c r="A3" s="34" t="s">
        <v>27</v>
      </c>
      <c r="B3" s="47" t="s">
        <v>21</v>
      </c>
      <c r="C3" s="48"/>
      <c r="D3" s="31"/>
      <c r="E3" s="32"/>
      <c r="F3" s="32"/>
      <c r="G3" s="32"/>
      <c r="H3" s="32"/>
      <c r="I3" s="32"/>
      <c r="J3" s="33"/>
    </row>
    <row r="4" spans="1:47" ht="20.100000000000001" customHeight="1">
      <c r="A4" s="35"/>
      <c r="B4" s="49" t="s">
        <v>24</v>
      </c>
      <c r="C4" s="50"/>
      <c r="D4" s="18"/>
      <c r="E4" s="39"/>
      <c r="F4" s="39"/>
      <c r="G4" s="39"/>
      <c r="H4" s="39"/>
      <c r="I4" s="39"/>
      <c r="J4" s="40"/>
    </row>
    <row r="5" spans="1:47" ht="20.100000000000001" customHeight="1">
      <c r="A5" s="35"/>
      <c r="B5" s="57" t="s">
        <v>28</v>
      </c>
      <c r="C5" s="58"/>
      <c r="D5" s="55"/>
      <c r="E5" s="56"/>
      <c r="F5" s="56"/>
      <c r="G5" s="56"/>
      <c r="H5" s="56"/>
      <c r="I5" s="20"/>
      <c r="J5" s="19"/>
    </row>
    <row r="6" spans="1:47" ht="20.100000000000001" customHeight="1">
      <c r="A6" s="35"/>
      <c r="B6" s="53" t="s">
        <v>6</v>
      </c>
      <c r="C6" s="54"/>
      <c r="D6" s="46" t="s">
        <v>33</v>
      </c>
      <c r="E6" s="39"/>
      <c r="F6" s="39"/>
      <c r="G6" s="39"/>
      <c r="H6" s="39"/>
      <c r="I6" s="39"/>
      <c r="J6" s="21" t="s">
        <v>32</v>
      </c>
    </row>
    <row r="7" spans="1:47" ht="20.100000000000001" customHeight="1">
      <c r="A7" s="36"/>
      <c r="B7" s="51" t="s">
        <v>26</v>
      </c>
      <c r="C7" s="52"/>
      <c r="D7" s="59" t="s">
        <v>22</v>
      </c>
      <c r="E7" s="37"/>
      <c r="F7" s="37"/>
      <c r="G7" s="37"/>
      <c r="H7" s="37"/>
      <c r="I7" s="37" t="s">
        <v>25</v>
      </c>
      <c r="J7" s="38"/>
    </row>
    <row r="8" spans="1:47">
      <c r="B8" s="5"/>
      <c r="C8" s="5"/>
    </row>
    <row r="9" spans="1:47" ht="20.100000000000001" customHeight="1">
      <c r="A9" s="16" t="s">
        <v>5</v>
      </c>
      <c r="B9" s="45" t="s">
        <v>7</v>
      </c>
      <c r="C9" s="45"/>
      <c r="D9" s="45" t="s">
        <v>0</v>
      </c>
      <c r="E9" s="45"/>
      <c r="F9" s="16" t="s">
        <v>1</v>
      </c>
      <c r="G9" s="16" t="s">
        <v>2</v>
      </c>
      <c r="H9" s="45" t="s">
        <v>3</v>
      </c>
      <c r="I9" s="45"/>
      <c r="J9" s="23" t="s">
        <v>4</v>
      </c>
      <c r="AU9" s="1">
        <v>1</v>
      </c>
    </row>
    <row r="10" spans="1:47" ht="20.100000000000001" customHeight="1">
      <c r="A10" s="17">
        <v>1</v>
      </c>
      <c r="B10" s="44"/>
      <c r="C10" s="44"/>
      <c r="D10" s="44"/>
      <c r="E10" s="44"/>
      <c r="F10" s="16"/>
      <c r="G10" s="16"/>
      <c r="H10" s="28"/>
      <c r="I10" s="28"/>
      <c r="J10" s="16"/>
      <c r="AU10" s="1">
        <v>2</v>
      </c>
    </row>
    <row r="11" spans="1:47" ht="20.100000000000001" customHeight="1">
      <c r="A11" s="17">
        <v>2</v>
      </c>
      <c r="B11" s="44"/>
      <c r="C11" s="44"/>
      <c r="D11" s="44"/>
      <c r="E11" s="44"/>
      <c r="F11" s="16"/>
      <c r="G11" s="16"/>
      <c r="H11" s="28"/>
      <c r="I11" s="28"/>
      <c r="J11" s="16"/>
      <c r="AU11" s="1">
        <v>3</v>
      </c>
    </row>
    <row r="12" spans="1:47" ht="20.100000000000001" customHeight="1">
      <c r="A12" s="17">
        <v>3</v>
      </c>
      <c r="B12" s="44"/>
      <c r="C12" s="44"/>
      <c r="D12" s="44"/>
      <c r="E12" s="44"/>
      <c r="F12" s="16"/>
      <c r="G12" s="16"/>
      <c r="H12" s="28"/>
      <c r="I12" s="28"/>
      <c r="J12" s="16"/>
      <c r="AU12" s="1">
        <v>4</v>
      </c>
    </row>
    <row r="13" spans="1:47" ht="20.100000000000001" customHeight="1">
      <c r="A13" s="17">
        <v>4</v>
      </c>
      <c r="B13" s="44"/>
      <c r="C13" s="44"/>
      <c r="D13" s="44"/>
      <c r="E13" s="44"/>
      <c r="F13" s="16"/>
      <c r="G13" s="16"/>
      <c r="H13" s="28"/>
      <c r="I13" s="28"/>
      <c r="J13" s="16"/>
      <c r="AU13" s="1">
        <v>5</v>
      </c>
    </row>
    <row r="14" spans="1:47" ht="20.100000000000001" customHeight="1">
      <c r="A14" s="17">
        <v>5</v>
      </c>
      <c r="B14" s="44"/>
      <c r="C14" s="44"/>
      <c r="D14" s="44"/>
      <c r="E14" s="44"/>
      <c r="F14" s="16"/>
      <c r="G14" s="16"/>
      <c r="H14" s="28"/>
      <c r="I14" s="28"/>
      <c r="J14" s="16"/>
      <c r="AU14" s="1">
        <v>6</v>
      </c>
    </row>
    <row r="15" spans="1:47" ht="20.100000000000001" customHeight="1">
      <c r="A15" s="17">
        <v>6</v>
      </c>
      <c r="B15" s="44"/>
      <c r="C15" s="44"/>
      <c r="D15" s="44"/>
      <c r="E15" s="44"/>
      <c r="F15" s="16"/>
      <c r="G15" s="16"/>
      <c r="H15" s="28"/>
      <c r="I15" s="28"/>
      <c r="J15" s="16"/>
    </row>
    <row r="16" spans="1:47" ht="20.100000000000001" customHeight="1">
      <c r="A16" s="17">
        <v>7</v>
      </c>
      <c r="B16" s="44"/>
      <c r="C16" s="44"/>
      <c r="D16" s="44"/>
      <c r="E16" s="44"/>
      <c r="F16" s="16"/>
      <c r="G16" s="16"/>
      <c r="H16" s="28"/>
      <c r="I16" s="28"/>
      <c r="J16" s="16"/>
      <c r="AU16" s="1" t="s">
        <v>16</v>
      </c>
    </row>
    <row r="17" spans="1:47" ht="20.100000000000001" customHeight="1">
      <c r="A17" s="17">
        <v>8</v>
      </c>
      <c r="B17" s="44"/>
      <c r="C17" s="44"/>
      <c r="D17" s="44"/>
      <c r="E17" s="44"/>
      <c r="F17" s="16"/>
      <c r="G17" s="16"/>
      <c r="H17" s="28"/>
      <c r="I17" s="28"/>
      <c r="J17" s="16"/>
      <c r="AU17" s="1" t="s">
        <v>17</v>
      </c>
    </row>
    <row r="18" spans="1:47" ht="20.100000000000001" customHeight="1">
      <c r="A18" s="17">
        <v>9</v>
      </c>
      <c r="B18" s="44"/>
      <c r="C18" s="44"/>
      <c r="D18" s="44"/>
      <c r="E18" s="44"/>
      <c r="F18" s="16"/>
      <c r="G18" s="16"/>
      <c r="H18" s="28"/>
      <c r="I18" s="28"/>
      <c r="J18" s="16"/>
    </row>
    <row r="19" spans="1:47" ht="20.100000000000001" customHeight="1">
      <c r="A19" s="17">
        <v>10</v>
      </c>
      <c r="B19" s="44"/>
      <c r="C19" s="44"/>
      <c r="D19" s="44"/>
      <c r="E19" s="44"/>
      <c r="F19" s="16"/>
      <c r="G19" s="16"/>
      <c r="H19" s="28"/>
      <c r="I19" s="28"/>
      <c r="J19" s="16"/>
      <c r="AU19" s="1" t="s">
        <v>8</v>
      </c>
    </row>
    <row r="20" spans="1:47" ht="20.100000000000001" customHeight="1">
      <c r="A20" s="17">
        <v>11</v>
      </c>
      <c r="B20" s="44"/>
      <c r="C20" s="44"/>
      <c r="D20" s="44"/>
      <c r="E20" s="44"/>
      <c r="F20" s="16"/>
      <c r="G20" s="16"/>
      <c r="H20" s="28"/>
      <c r="I20" s="28"/>
      <c r="J20" s="16"/>
      <c r="AU20" s="1" t="s">
        <v>9</v>
      </c>
    </row>
    <row r="21" spans="1:47" ht="20.100000000000001" customHeight="1">
      <c r="A21" s="17">
        <v>12</v>
      </c>
      <c r="B21" s="44"/>
      <c r="C21" s="44"/>
      <c r="D21" s="44"/>
      <c r="E21" s="44"/>
      <c r="F21" s="16"/>
      <c r="G21" s="16"/>
      <c r="H21" s="28"/>
      <c r="I21" s="28"/>
      <c r="J21" s="16"/>
      <c r="AU21" s="1" t="s">
        <v>10</v>
      </c>
    </row>
    <row r="22" spans="1:47" ht="20.100000000000001" customHeight="1">
      <c r="A22" s="17">
        <v>13</v>
      </c>
      <c r="B22" s="44"/>
      <c r="C22" s="44"/>
      <c r="D22" s="44"/>
      <c r="E22" s="44"/>
      <c r="F22" s="16"/>
      <c r="G22" s="16"/>
      <c r="H22" s="28"/>
      <c r="I22" s="28"/>
      <c r="J22" s="16"/>
      <c r="AU22" s="1" t="s">
        <v>11</v>
      </c>
    </row>
    <row r="23" spans="1:47" ht="20.100000000000001" customHeight="1">
      <c r="A23" s="17">
        <v>14</v>
      </c>
      <c r="B23" s="44"/>
      <c r="C23" s="44"/>
      <c r="D23" s="44"/>
      <c r="E23" s="44"/>
      <c r="F23" s="16"/>
      <c r="G23" s="16"/>
      <c r="H23" s="28"/>
      <c r="I23" s="28"/>
      <c r="J23" s="16"/>
      <c r="AU23" s="1" t="s">
        <v>12</v>
      </c>
    </row>
    <row r="24" spans="1:47" ht="20.100000000000001" customHeight="1">
      <c r="A24" s="17">
        <v>15</v>
      </c>
      <c r="B24" s="44"/>
      <c r="C24" s="44"/>
      <c r="D24" s="44"/>
      <c r="E24" s="44"/>
      <c r="F24" s="16"/>
      <c r="G24" s="16"/>
      <c r="H24" s="28"/>
      <c r="I24" s="28"/>
      <c r="J24" s="16"/>
      <c r="AU24" s="1" t="s">
        <v>13</v>
      </c>
    </row>
    <row r="25" spans="1:47" ht="20.100000000000001" customHeight="1">
      <c r="A25" s="17">
        <v>16</v>
      </c>
      <c r="B25" s="44"/>
      <c r="C25" s="44"/>
      <c r="D25" s="44"/>
      <c r="E25" s="44"/>
      <c r="F25" s="16"/>
      <c r="G25" s="16"/>
      <c r="H25" s="28"/>
      <c r="I25" s="28"/>
      <c r="J25" s="16"/>
      <c r="AU25" s="1" t="s">
        <v>14</v>
      </c>
    </row>
    <row r="26" spans="1:47" ht="20.100000000000001" customHeight="1">
      <c r="A26" s="17">
        <v>17</v>
      </c>
      <c r="B26" s="44"/>
      <c r="C26" s="44"/>
      <c r="D26" s="44"/>
      <c r="E26" s="44"/>
      <c r="F26" s="16"/>
      <c r="G26" s="16"/>
      <c r="H26" s="28"/>
      <c r="I26" s="28"/>
      <c r="J26" s="16"/>
      <c r="AU26" s="1" t="s">
        <v>15</v>
      </c>
    </row>
    <row r="27" spans="1:47" ht="20.100000000000001" customHeight="1">
      <c r="A27" s="17">
        <v>18</v>
      </c>
      <c r="B27" s="44"/>
      <c r="C27" s="44"/>
      <c r="D27" s="44"/>
      <c r="E27" s="44"/>
      <c r="F27" s="16"/>
      <c r="G27" s="16"/>
      <c r="H27" s="28"/>
      <c r="I27" s="28"/>
      <c r="J27" s="16"/>
    </row>
    <row r="28" spans="1:47" ht="20.100000000000001" customHeight="1">
      <c r="A28" s="17">
        <v>19</v>
      </c>
      <c r="B28" s="44"/>
      <c r="C28" s="44"/>
      <c r="D28" s="44"/>
      <c r="E28" s="44"/>
      <c r="F28" s="16"/>
      <c r="G28" s="16"/>
      <c r="H28" s="28"/>
      <c r="I28" s="28"/>
      <c r="J28" s="16"/>
      <c r="AU28" s="1">
        <v>1</v>
      </c>
    </row>
    <row r="29" spans="1:47" ht="20.100000000000001" customHeight="1">
      <c r="A29" s="17">
        <v>20</v>
      </c>
      <c r="B29" s="44"/>
      <c r="C29" s="44"/>
      <c r="D29" s="44"/>
      <c r="E29" s="44"/>
      <c r="F29" s="16"/>
      <c r="G29" s="16"/>
      <c r="H29" s="28"/>
      <c r="I29" s="28"/>
      <c r="J29" s="16"/>
      <c r="AU29" s="1">
        <v>2</v>
      </c>
    </row>
    <row r="30" spans="1:47" ht="20.100000000000001" customHeight="1">
      <c r="A30" s="17">
        <v>21</v>
      </c>
      <c r="B30" s="44"/>
      <c r="C30" s="44"/>
      <c r="D30" s="44"/>
      <c r="E30" s="44"/>
      <c r="F30" s="16"/>
      <c r="G30" s="16"/>
      <c r="H30" s="28"/>
      <c r="I30" s="28"/>
      <c r="J30" s="16"/>
      <c r="AU30" s="1">
        <v>3</v>
      </c>
    </row>
    <row r="31" spans="1:47" ht="20.100000000000001" customHeight="1">
      <c r="A31" s="17">
        <v>22</v>
      </c>
      <c r="B31" s="44"/>
      <c r="C31" s="44"/>
      <c r="D31" s="44"/>
      <c r="E31" s="44"/>
      <c r="F31" s="16"/>
      <c r="G31" s="16"/>
      <c r="H31" s="28"/>
      <c r="I31" s="28"/>
      <c r="J31" s="16"/>
      <c r="AU31" s="1">
        <v>4</v>
      </c>
    </row>
    <row r="32" spans="1:47" ht="20.100000000000001" customHeight="1">
      <c r="A32" s="17">
        <v>23</v>
      </c>
      <c r="B32" s="44"/>
      <c r="C32" s="44"/>
      <c r="D32" s="44"/>
      <c r="E32" s="44"/>
      <c r="F32" s="16"/>
      <c r="G32" s="16"/>
      <c r="H32" s="28"/>
      <c r="I32" s="28"/>
      <c r="J32" s="16"/>
      <c r="AU32" s="1">
        <v>5</v>
      </c>
    </row>
    <row r="33" spans="1:47" ht="20.100000000000001" customHeight="1">
      <c r="A33" s="17">
        <v>24</v>
      </c>
      <c r="B33" s="44"/>
      <c r="C33" s="44"/>
      <c r="D33" s="44"/>
      <c r="E33" s="44"/>
      <c r="F33" s="16"/>
      <c r="G33" s="16"/>
      <c r="H33" s="28"/>
      <c r="I33" s="28"/>
      <c r="J33" s="16"/>
      <c r="AU33" s="1">
        <v>6</v>
      </c>
    </row>
    <row r="34" spans="1:47" ht="20.100000000000001" customHeight="1">
      <c r="A34" s="17">
        <v>25</v>
      </c>
      <c r="B34" s="44"/>
      <c r="C34" s="44"/>
      <c r="D34" s="44"/>
      <c r="E34" s="44"/>
      <c r="F34" s="16"/>
      <c r="G34" s="16"/>
      <c r="H34" s="28"/>
      <c r="I34" s="28"/>
      <c r="J34" s="16"/>
      <c r="AU34" s="1">
        <v>7</v>
      </c>
    </row>
    <row r="35" spans="1:47" ht="20.100000000000001" customHeight="1">
      <c r="A35" s="17">
        <v>26</v>
      </c>
      <c r="B35" s="44"/>
      <c r="C35" s="44"/>
      <c r="D35" s="44"/>
      <c r="E35" s="44"/>
      <c r="F35" s="16"/>
      <c r="G35" s="16"/>
      <c r="H35" s="28"/>
      <c r="I35" s="28"/>
      <c r="J35" s="16"/>
      <c r="AU35" s="1">
        <v>8</v>
      </c>
    </row>
    <row r="36" spans="1:47" ht="20.100000000000001" customHeight="1">
      <c r="A36" s="17">
        <v>27</v>
      </c>
      <c r="B36" s="44"/>
      <c r="C36" s="44"/>
      <c r="D36" s="44"/>
      <c r="E36" s="44"/>
      <c r="F36" s="16"/>
      <c r="G36" s="16"/>
      <c r="H36" s="28"/>
      <c r="I36" s="28"/>
      <c r="J36" s="16"/>
      <c r="AU36" s="1">
        <v>9</v>
      </c>
    </row>
    <row r="37" spans="1:47" ht="20.100000000000001" customHeight="1">
      <c r="A37" s="17">
        <v>28</v>
      </c>
      <c r="B37" s="44"/>
      <c r="C37" s="44"/>
      <c r="D37" s="44"/>
      <c r="E37" s="44"/>
      <c r="F37" s="16"/>
      <c r="G37" s="16"/>
      <c r="H37" s="28"/>
      <c r="I37" s="28"/>
      <c r="J37" s="16"/>
      <c r="AU37" s="1">
        <v>10</v>
      </c>
    </row>
    <row r="38" spans="1:47" ht="20.100000000000001" customHeight="1">
      <c r="A38" s="17">
        <v>29</v>
      </c>
      <c r="B38" s="44"/>
      <c r="C38" s="44"/>
      <c r="D38" s="44"/>
      <c r="E38" s="44"/>
      <c r="F38" s="16"/>
      <c r="G38" s="16"/>
      <c r="H38" s="28"/>
      <c r="I38" s="28"/>
      <c r="J38" s="16"/>
      <c r="AU38" s="1">
        <v>11</v>
      </c>
    </row>
    <row r="39" spans="1:47" ht="20.100000000000001" customHeight="1">
      <c r="A39" s="17">
        <v>30</v>
      </c>
      <c r="B39" s="44"/>
      <c r="C39" s="44"/>
      <c r="D39" s="44"/>
      <c r="E39" s="44"/>
      <c r="F39" s="16"/>
      <c r="G39" s="16"/>
      <c r="H39" s="28"/>
      <c r="I39" s="28"/>
      <c r="J39" s="16"/>
      <c r="AU39" s="1">
        <v>12</v>
      </c>
    </row>
    <row r="40" spans="1:47" hidden="1">
      <c r="A40" s="3">
        <v>31</v>
      </c>
      <c r="B40" s="43"/>
      <c r="C40" s="43"/>
      <c r="D40" s="43"/>
      <c r="E40" s="43"/>
      <c r="F40" s="4"/>
      <c r="G40" s="4"/>
      <c r="H40" s="43"/>
      <c r="I40" s="43"/>
      <c r="J40" s="4"/>
      <c r="AU40" s="1">
        <v>13</v>
      </c>
    </row>
    <row r="41" spans="1:47" hidden="1">
      <c r="A41" s="3">
        <v>32</v>
      </c>
      <c r="B41" s="43"/>
      <c r="C41" s="43"/>
      <c r="D41" s="43"/>
      <c r="E41" s="43"/>
      <c r="F41" s="4"/>
      <c r="G41" s="4"/>
      <c r="H41" s="43"/>
      <c r="I41" s="43"/>
      <c r="J41" s="4"/>
      <c r="AU41" s="1">
        <v>14</v>
      </c>
    </row>
    <row r="42" spans="1:47" hidden="1">
      <c r="A42" s="3">
        <v>33</v>
      </c>
      <c r="B42" s="43"/>
      <c r="C42" s="43"/>
      <c r="D42" s="43"/>
      <c r="E42" s="43"/>
      <c r="F42" s="4"/>
      <c r="G42" s="4"/>
      <c r="H42" s="43"/>
      <c r="I42" s="43"/>
      <c r="J42" s="4"/>
      <c r="AU42" s="1">
        <v>15</v>
      </c>
    </row>
    <row r="43" spans="1:47" hidden="1">
      <c r="A43" s="3">
        <v>34</v>
      </c>
      <c r="B43" s="43"/>
      <c r="C43" s="43"/>
      <c r="D43" s="43"/>
      <c r="E43" s="43"/>
      <c r="F43" s="4"/>
      <c r="G43" s="4"/>
      <c r="H43" s="43"/>
      <c r="I43" s="43"/>
      <c r="J43" s="4"/>
      <c r="AU43" s="1">
        <v>16</v>
      </c>
    </row>
    <row r="44" spans="1:47" hidden="1">
      <c r="A44" s="3">
        <v>35</v>
      </c>
      <c r="B44" s="43"/>
      <c r="C44" s="43"/>
      <c r="D44" s="43"/>
      <c r="E44" s="43"/>
      <c r="F44" s="4"/>
      <c r="G44" s="4"/>
      <c r="H44" s="43"/>
      <c r="I44" s="43"/>
      <c r="J44" s="4"/>
      <c r="AU44" s="1">
        <v>17</v>
      </c>
    </row>
    <row r="45" spans="1:47" hidden="1">
      <c r="A45" s="3">
        <v>36</v>
      </c>
      <c r="B45" s="43"/>
      <c r="C45" s="43"/>
      <c r="D45" s="43"/>
      <c r="E45" s="43"/>
      <c r="F45" s="4"/>
      <c r="G45" s="4"/>
      <c r="H45" s="43"/>
      <c r="I45" s="43"/>
      <c r="J45" s="4"/>
      <c r="AU45" s="1">
        <v>18</v>
      </c>
    </row>
    <row r="46" spans="1:47" hidden="1">
      <c r="A46" s="3">
        <v>37</v>
      </c>
      <c r="B46" s="43"/>
      <c r="C46" s="43"/>
      <c r="D46" s="43"/>
      <c r="E46" s="43"/>
      <c r="F46" s="4"/>
      <c r="G46" s="4"/>
      <c r="H46" s="43"/>
      <c r="I46" s="43"/>
      <c r="J46" s="4"/>
      <c r="AU46" s="1">
        <v>19</v>
      </c>
    </row>
    <row r="47" spans="1:47" hidden="1">
      <c r="A47" s="3">
        <v>38</v>
      </c>
      <c r="B47" s="43"/>
      <c r="C47" s="43"/>
      <c r="D47" s="43"/>
      <c r="E47" s="43"/>
      <c r="F47" s="4"/>
      <c r="G47" s="4"/>
      <c r="H47" s="43"/>
      <c r="I47" s="43"/>
      <c r="J47" s="4"/>
      <c r="AU47" s="1">
        <v>20</v>
      </c>
    </row>
    <row r="48" spans="1:47" hidden="1">
      <c r="A48" s="3">
        <v>39</v>
      </c>
      <c r="B48" s="43"/>
      <c r="C48" s="43"/>
      <c r="D48" s="43"/>
      <c r="E48" s="43"/>
      <c r="F48" s="4"/>
      <c r="G48" s="4"/>
      <c r="H48" s="43"/>
      <c r="I48" s="43"/>
      <c r="J48" s="4"/>
    </row>
    <row r="49" spans="1:10" hidden="1">
      <c r="A49" s="3">
        <v>40</v>
      </c>
      <c r="B49" s="43"/>
      <c r="C49" s="43"/>
      <c r="D49" s="43"/>
      <c r="E49" s="43"/>
      <c r="F49" s="4"/>
      <c r="G49" s="4"/>
      <c r="H49" s="43"/>
      <c r="I49" s="43"/>
      <c r="J49" s="4"/>
    </row>
    <row r="50" spans="1:10" ht="20.100000000000001" customHeight="1">
      <c r="F50" s="1" t="s">
        <v>29</v>
      </c>
      <c r="G50" s="2"/>
      <c r="J50" s="2"/>
    </row>
    <row r="51" spans="1:10" ht="14.25" thickBot="1">
      <c r="F51" s="2"/>
      <c r="G51" s="2"/>
      <c r="J51" s="2"/>
    </row>
    <row r="52" spans="1:10" ht="15" thickBot="1">
      <c r="A52" s="22" t="s">
        <v>31</v>
      </c>
      <c r="D52" s="2"/>
      <c r="E52" s="41" t="s">
        <v>3</v>
      </c>
      <c r="F52" s="42"/>
      <c r="G52" s="42"/>
      <c r="H52" s="6" t="s">
        <v>18</v>
      </c>
      <c r="I52" s="6" t="s">
        <v>20</v>
      </c>
      <c r="J52" s="7" t="s">
        <v>19</v>
      </c>
    </row>
    <row r="53" spans="1:10" ht="15" thickTop="1">
      <c r="A53" s="22" t="s">
        <v>30</v>
      </c>
      <c r="E53" s="25" t="s">
        <v>8</v>
      </c>
      <c r="F53" s="26"/>
      <c r="G53" s="26"/>
      <c r="H53" s="8">
        <v>1500</v>
      </c>
      <c r="I53" s="9" t="str">
        <f>IF(COUNTIF($H$10:$I$49,E53),COUNTIF($H$10:$I$49,E53),"")</f>
        <v/>
      </c>
      <c r="J53" s="10" t="str">
        <f>IF(I53=0,"",I53*H53)</f>
        <v/>
      </c>
    </row>
    <row r="54" spans="1:10">
      <c r="E54" s="27" t="s">
        <v>9</v>
      </c>
      <c r="F54" s="28"/>
      <c r="G54" s="28"/>
      <c r="H54" s="11">
        <v>1500</v>
      </c>
      <c r="I54" s="12" t="str">
        <f>IF(COUNTIF($H$10:$I$49,E54),COUNTIF($H$10:$I$49,E54),"")</f>
        <v/>
      </c>
      <c r="J54" s="13" t="str">
        <f>IF(I54=0,"",I54*H54)</f>
        <v/>
      </c>
    </row>
    <row r="55" spans="1:10">
      <c r="E55" s="27" t="s">
        <v>10</v>
      </c>
      <c r="F55" s="28"/>
      <c r="G55" s="28"/>
      <c r="H55" s="11">
        <v>1500</v>
      </c>
      <c r="I55" s="12" t="str">
        <f t="shared" ref="I55:I60" si="0">IF(COUNTIF($H$10:$I$49,E55),COUNTIF($H$10:$I$49,E55),"")</f>
        <v/>
      </c>
      <c r="J55" s="13" t="str">
        <f t="shared" ref="J55:J60" si="1">IF(I55=0,"",I55*H55)</f>
        <v/>
      </c>
    </row>
    <row r="56" spans="1:10">
      <c r="E56" s="27" t="s">
        <v>11</v>
      </c>
      <c r="F56" s="28"/>
      <c r="G56" s="28"/>
      <c r="H56" s="11">
        <v>1500</v>
      </c>
      <c r="I56" s="12" t="str">
        <f t="shared" si="0"/>
        <v/>
      </c>
      <c r="J56" s="13" t="str">
        <f t="shared" si="1"/>
        <v/>
      </c>
    </row>
    <row r="57" spans="1:10">
      <c r="E57" s="27" t="s">
        <v>12</v>
      </c>
      <c r="F57" s="28"/>
      <c r="G57" s="28"/>
      <c r="H57" s="11">
        <v>1500</v>
      </c>
      <c r="I57" s="12" t="str">
        <f t="shared" si="0"/>
        <v/>
      </c>
      <c r="J57" s="13" t="str">
        <f t="shared" si="1"/>
        <v/>
      </c>
    </row>
    <row r="58" spans="1:10">
      <c r="E58" s="27" t="s">
        <v>13</v>
      </c>
      <c r="F58" s="28"/>
      <c r="G58" s="28"/>
      <c r="H58" s="11">
        <v>1500</v>
      </c>
      <c r="I58" s="12" t="str">
        <f t="shared" si="0"/>
        <v/>
      </c>
      <c r="J58" s="13" t="str">
        <f t="shared" si="1"/>
        <v/>
      </c>
    </row>
    <row r="59" spans="1:10">
      <c r="E59" s="27" t="s">
        <v>14</v>
      </c>
      <c r="F59" s="28"/>
      <c r="G59" s="28"/>
      <c r="H59" s="11">
        <v>1500</v>
      </c>
      <c r="I59" s="12" t="str">
        <f t="shared" si="0"/>
        <v/>
      </c>
      <c r="J59" s="13" t="str">
        <f t="shared" si="1"/>
        <v/>
      </c>
    </row>
    <row r="60" spans="1:10">
      <c r="E60" s="27" t="s">
        <v>15</v>
      </c>
      <c r="F60" s="28"/>
      <c r="G60" s="28"/>
      <c r="H60" s="11">
        <v>1500</v>
      </c>
      <c r="I60" s="12" t="str">
        <f t="shared" si="0"/>
        <v/>
      </c>
      <c r="J60" s="13" t="str">
        <f t="shared" si="1"/>
        <v/>
      </c>
    </row>
    <row r="61" spans="1:10" ht="20.100000000000001" customHeight="1" thickBot="1">
      <c r="E61" s="29" t="s">
        <v>23</v>
      </c>
      <c r="F61" s="30"/>
      <c r="G61" s="30"/>
      <c r="H61" s="30"/>
      <c r="I61" s="14" t="str">
        <f>IF(SUM(I53:I60)=0," ",SUM(I53:I60))</f>
        <v xml:space="preserve"> </v>
      </c>
      <c r="J61" s="15" t="str">
        <f>IF(SUM(J53:J60)=0," ",SUM(J53:J60))</f>
        <v xml:space="preserve"> </v>
      </c>
    </row>
  </sheetData>
  <sheetProtection selectLockedCells="1"/>
  <mergeCells count="146">
    <mergeCell ref="H9:I9"/>
    <mergeCell ref="D6:I6"/>
    <mergeCell ref="B3:C3"/>
    <mergeCell ref="H10:I10"/>
    <mergeCell ref="H11:I11"/>
    <mergeCell ref="H12:I12"/>
    <mergeCell ref="H13:I13"/>
    <mergeCell ref="D10:E10"/>
    <mergeCell ref="D11:E11"/>
    <mergeCell ref="D12:E12"/>
    <mergeCell ref="D13:E13"/>
    <mergeCell ref="B9:C9"/>
    <mergeCell ref="D9:E9"/>
    <mergeCell ref="B4:C4"/>
    <mergeCell ref="B7:C7"/>
    <mergeCell ref="B10:C10"/>
    <mergeCell ref="B11:C11"/>
    <mergeCell ref="B12:C12"/>
    <mergeCell ref="B13:C13"/>
    <mergeCell ref="B6:C6"/>
    <mergeCell ref="D5:H5"/>
    <mergeCell ref="B5:C5"/>
    <mergeCell ref="D7:H7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B14:C14"/>
    <mergeCell ref="B15:C15"/>
    <mergeCell ref="D44:E44"/>
    <mergeCell ref="D45:E45"/>
    <mergeCell ref="D46:E46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44:C44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1:J1"/>
    <mergeCell ref="E53:G53"/>
    <mergeCell ref="E54:G54"/>
    <mergeCell ref="E61:H61"/>
    <mergeCell ref="D3:J3"/>
    <mergeCell ref="A3:A7"/>
    <mergeCell ref="I7:J7"/>
    <mergeCell ref="E4:J4"/>
    <mergeCell ref="E52:G52"/>
    <mergeCell ref="E55:G55"/>
    <mergeCell ref="E56:G56"/>
    <mergeCell ref="E57:G57"/>
    <mergeCell ref="E58:G58"/>
    <mergeCell ref="E59:G59"/>
    <mergeCell ref="E60:G60"/>
    <mergeCell ref="B46:C46"/>
    <mergeCell ref="B47:C47"/>
    <mergeCell ref="B48:C48"/>
    <mergeCell ref="B49:C49"/>
    <mergeCell ref="B40:C40"/>
    <mergeCell ref="B41:C41"/>
    <mergeCell ref="B42:C42"/>
    <mergeCell ref="B43:C43"/>
    <mergeCell ref="B45:C45"/>
  </mergeCells>
  <phoneticPr fontId="2"/>
  <dataValidations count="5">
    <dataValidation imeMode="fullKatakana" allowBlank="1" showInputMessage="1" showErrorMessage="1" sqref="D10:D50 E10:E49" xr:uid="{2E792994-7145-4A8A-8EE2-666D97761E8F}"/>
    <dataValidation type="list" allowBlank="1" showInputMessage="1" showErrorMessage="1" sqref="J10:J50" xr:uid="{AB421A4C-B336-4A27-A212-E14701EEDE89}">
      <formula1>$AU$28:$AU$47</formula1>
    </dataValidation>
    <dataValidation type="list" allowBlank="1" showInputMessage="1" showErrorMessage="1" sqref="F10:F50" xr:uid="{10858F35-5096-486A-B3BD-1CB010CB8CC2}">
      <formula1>$AU$9:$AU$14</formula1>
    </dataValidation>
    <dataValidation type="list" allowBlank="1" showInputMessage="1" showErrorMessage="1" sqref="G10:G50" xr:uid="{B48202FC-E2F8-4E44-8E49-C5B646308998}">
      <formula1>$AU$16:$AU$17</formula1>
    </dataValidation>
    <dataValidation type="list" allowBlank="1" showInputMessage="1" showErrorMessage="1" sqref="H10:I50" xr:uid="{97444040-6045-404C-9765-D440208C4CE6}">
      <formula1>$AU$19:$AU$26</formula1>
    </dataValidation>
  </dataValidations>
  <printOptions horizontalCentered="1"/>
  <pageMargins left="0.70866141732283472" right="0.70866141732283472" top="0.35433070866141736" bottom="0.35433070866141736" header="0.11811023622047245" footer="0.11811023622047245"/>
  <pageSetup paperSize="9" scale="84" orientation="portrait" r:id="rId1"/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個人競技</vt:lpstr>
      <vt:lpstr>個人競技!Print_Area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2025-11-06T23:04:26Z</dcterms:modified>
</cp:coreProperties>
</file>